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'List1'!$A$3:$C$10</definedName>
  </definedNames>
  <calcPr fullCalcOnLoad="1"/>
</workbook>
</file>

<file path=xl/sharedStrings.xml><?xml version="1.0" encoding="utf-8"?>
<sst xmlns="http://schemas.openxmlformats.org/spreadsheetml/2006/main" count="41" uniqueCount="39">
  <si>
    <t>předplatné novin a časopisů</t>
  </si>
  <si>
    <t>čistící prostředky</t>
  </si>
  <si>
    <t>ostatní</t>
  </si>
  <si>
    <t>spotřeba materiálu</t>
  </si>
  <si>
    <t>502 10</t>
  </si>
  <si>
    <t>502 30</t>
  </si>
  <si>
    <t>elektřina</t>
  </si>
  <si>
    <t>plyn</t>
  </si>
  <si>
    <t>spotřeba energie</t>
  </si>
  <si>
    <t>opravy a udržování</t>
  </si>
  <si>
    <t>poštovné</t>
  </si>
  <si>
    <t>telefon</t>
  </si>
  <si>
    <t>plavecký výcvik</t>
  </si>
  <si>
    <t>služby</t>
  </si>
  <si>
    <t>náklady na peněžní služby</t>
  </si>
  <si>
    <t>pojištění osob a majetku</t>
  </si>
  <si>
    <t>zákonné pojištění</t>
  </si>
  <si>
    <t>NÁKLADY celkem</t>
  </si>
  <si>
    <t>Základní škola a  Mateřská škola Šebrov, okres Blansko</t>
  </si>
  <si>
    <t>Zpracovala: Mgr. Jana Klozová</t>
  </si>
  <si>
    <t>revize</t>
  </si>
  <si>
    <t>správa a údržba hardware</t>
  </si>
  <si>
    <t>zpracování mezd a účetnictví</t>
  </si>
  <si>
    <t>internet</t>
  </si>
  <si>
    <t>OE - do 3000,-</t>
  </si>
  <si>
    <t>příspěvková organizace</t>
  </si>
  <si>
    <t>položky rozpočtu</t>
  </si>
  <si>
    <t>rozpočet</t>
  </si>
  <si>
    <t>náklady z DDHM</t>
  </si>
  <si>
    <t>učebnice a pomůcky, školní potřeby</t>
  </si>
  <si>
    <t>DVPP</t>
  </si>
  <si>
    <t>preventovní prohlídky</t>
  </si>
  <si>
    <t xml:space="preserve"> ostatní náklady</t>
  </si>
  <si>
    <t>VÝNOSY celkem</t>
  </si>
  <si>
    <t xml:space="preserve">výnosy školné </t>
  </si>
  <si>
    <t>Navrhovaná výše příspěvku</t>
  </si>
  <si>
    <t>Návrh rozpočtu na rok 2021</t>
  </si>
  <si>
    <t>dopravné</t>
  </si>
  <si>
    <t>V Šebrově dne 13.11.2020  vyvěšeno: 13.11.2020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</si>
</sst>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[$-405]dddd\ 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4"/>
      <name val="Arial CE"/>
      <family val="0"/>
    </font>
    <font>
      <b/>
      <sz val="16"/>
      <name val="Arial CE"/>
      <family val="2"/>
    </font>
    <font>
      <b/>
      <u val="single"/>
      <sz val="1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44" fontId="0" fillId="0" borderId="10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" fillId="0" borderId="10" xfId="38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44" fontId="1" fillId="0" borderId="11" xfId="38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4" fontId="4" fillId="0" borderId="15" xfId="38" applyFont="1" applyBorder="1" applyAlignment="1">
      <alignment/>
    </xf>
    <xf numFmtId="44" fontId="0" fillId="0" borderId="10" xfId="38" applyFont="1" applyBorder="1" applyAlignment="1">
      <alignment/>
    </xf>
    <xf numFmtId="44" fontId="0" fillId="0" borderId="12" xfId="38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3" fontId="0" fillId="0" borderId="11" xfId="0" applyNumberFormat="1" applyBorder="1" applyAlignment="1">
      <alignment/>
    </xf>
    <xf numFmtId="44" fontId="0" fillId="0" borderId="16" xfId="38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4" fontId="0" fillId="0" borderId="18" xfId="38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44" fontId="4" fillId="32" borderId="15" xfId="38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44" fontId="2" fillId="8" borderId="15" xfId="38" applyFont="1" applyFill="1" applyBorder="1" applyAlignment="1">
      <alignment/>
    </xf>
    <xf numFmtId="0" fontId="4" fillId="33" borderId="10" xfId="0" applyFont="1" applyFill="1" applyBorder="1" applyAlignment="1">
      <alignment/>
    </xf>
    <xf numFmtId="44" fontId="4" fillId="33" borderId="10" xfId="38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4">
      <selection activeCell="F44" sqref="F44"/>
    </sheetView>
  </sheetViews>
  <sheetFormatPr defaultColWidth="9.00390625" defaultRowHeight="12.75"/>
  <cols>
    <col min="1" max="1" width="16.375" style="0" customWidth="1"/>
    <col min="2" max="2" width="40.875" style="0" customWidth="1"/>
    <col min="3" max="3" width="30.00390625" style="0" customWidth="1"/>
    <col min="4" max="6" width="9.125" style="0" customWidth="1"/>
    <col min="8" max="9" width="9.125" style="0" customWidth="1"/>
  </cols>
  <sheetData>
    <row r="1" spans="1:4" ht="21" customHeight="1">
      <c r="A1" s="36" t="s">
        <v>18</v>
      </c>
      <c r="B1" s="36"/>
      <c r="C1" s="36"/>
      <c r="D1" s="14"/>
    </row>
    <row r="2" spans="1:3" ht="20.25" customHeight="1">
      <c r="A2" s="36"/>
      <c r="B2" s="36" t="s">
        <v>25</v>
      </c>
      <c r="C2" s="37"/>
    </row>
    <row r="3" spans="1:4" ht="31.5" customHeight="1">
      <c r="A3" s="38" t="s">
        <v>36</v>
      </c>
      <c r="B3" s="38"/>
      <c r="C3" s="38"/>
      <c r="D3" s="26"/>
    </row>
    <row r="4" spans="1:3" ht="27.75" customHeight="1">
      <c r="A4" s="1"/>
      <c r="B4" s="39"/>
      <c r="C4" s="1"/>
    </row>
    <row r="5" spans="1:3" ht="27.75" customHeight="1">
      <c r="A5" s="27"/>
      <c r="B5" s="28" t="s">
        <v>26</v>
      </c>
      <c r="C5" s="28" t="s">
        <v>27</v>
      </c>
    </row>
    <row r="6" spans="1:4" ht="12.75">
      <c r="A6" s="18">
        <v>501001</v>
      </c>
      <c r="B6" s="2" t="s">
        <v>29</v>
      </c>
      <c r="C6" s="10">
        <v>45000</v>
      </c>
      <c r="D6" s="1"/>
    </row>
    <row r="7" spans="1:4" ht="12.75">
      <c r="A7" s="19">
        <v>501005</v>
      </c>
      <c r="B7" s="3" t="s">
        <v>0</v>
      </c>
      <c r="C7" s="11">
        <v>3000</v>
      </c>
      <c r="D7" s="1"/>
    </row>
    <row r="8" spans="1:4" ht="12.75">
      <c r="A8" s="19">
        <v>501015</v>
      </c>
      <c r="B8" s="3" t="s">
        <v>1</v>
      </c>
      <c r="C8" s="11">
        <v>30000</v>
      </c>
      <c r="D8" s="1"/>
    </row>
    <row r="9" spans="1:4" ht="12.75">
      <c r="A9" s="19">
        <v>501014</v>
      </c>
      <c r="B9" s="3" t="s">
        <v>24</v>
      </c>
      <c r="C9" s="11">
        <v>20000</v>
      </c>
      <c r="D9" s="1"/>
    </row>
    <row r="10" spans="1:4" ht="12.75">
      <c r="A10" s="19">
        <v>501019</v>
      </c>
      <c r="B10" s="3" t="s">
        <v>2</v>
      </c>
      <c r="C10" s="11">
        <v>62000</v>
      </c>
      <c r="D10" s="1"/>
    </row>
    <row r="11" spans="1:4" ht="12.75">
      <c r="A11" s="7">
        <v>501</v>
      </c>
      <c r="B11" s="8" t="s">
        <v>3</v>
      </c>
      <c r="C11" s="13">
        <f>SUBTOTAL(9,C6:C10)</f>
        <v>160000</v>
      </c>
      <c r="D11" s="1"/>
    </row>
    <row r="12" spans="1:4" ht="12.75">
      <c r="A12" s="9"/>
      <c r="B12" s="4"/>
      <c r="C12" s="12"/>
      <c r="D12" s="1"/>
    </row>
    <row r="13" spans="1:4" ht="12.75">
      <c r="A13" s="2" t="s">
        <v>4</v>
      </c>
      <c r="B13" s="2" t="s">
        <v>6</v>
      </c>
      <c r="C13" s="24">
        <v>80000</v>
      </c>
      <c r="D13" s="1"/>
    </row>
    <row r="14" spans="1:4" ht="12.75">
      <c r="A14" s="4" t="s">
        <v>5</v>
      </c>
      <c r="B14" s="4" t="s">
        <v>7</v>
      </c>
      <c r="C14" s="25">
        <v>70000</v>
      </c>
      <c r="D14" s="1"/>
    </row>
    <row r="15" spans="1:4" ht="12.75">
      <c r="A15" s="7">
        <v>502</v>
      </c>
      <c r="B15" s="8" t="s">
        <v>8</v>
      </c>
      <c r="C15" s="13">
        <f>SUM(C13:C14)</f>
        <v>150000</v>
      </c>
      <c r="D15" s="1"/>
    </row>
    <row r="16" spans="1:4" ht="12.75">
      <c r="A16" s="4"/>
      <c r="B16" s="4"/>
      <c r="C16" s="12"/>
      <c r="D16" s="1"/>
    </row>
    <row r="17" spans="1:4" ht="12.75">
      <c r="A17" s="18">
        <v>511010</v>
      </c>
      <c r="B17" s="2" t="s">
        <v>9</v>
      </c>
      <c r="C17" s="10">
        <v>80000</v>
      </c>
      <c r="D17" s="1"/>
    </row>
    <row r="18" spans="1:4" ht="12.75">
      <c r="A18" s="19">
        <v>511020</v>
      </c>
      <c r="B18" s="3" t="s">
        <v>20</v>
      </c>
      <c r="C18" s="11">
        <v>10000</v>
      </c>
      <c r="D18" s="1"/>
    </row>
    <row r="19" spans="1:4" ht="12.75">
      <c r="A19" s="20">
        <v>511030</v>
      </c>
      <c r="B19" s="4" t="s">
        <v>21</v>
      </c>
      <c r="C19" s="12">
        <v>10000</v>
      </c>
      <c r="D19" s="1"/>
    </row>
    <row r="20" spans="1:4" ht="12.75">
      <c r="A20" s="7">
        <v>511</v>
      </c>
      <c r="B20" s="8" t="s">
        <v>9</v>
      </c>
      <c r="C20" s="13">
        <f>SUM(C17:C19)</f>
        <v>100000</v>
      </c>
      <c r="D20" s="1"/>
    </row>
    <row r="21" spans="1:4" ht="12.75">
      <c r="A21" s="4"/>
      <c r="B21" s="4"/>
      <c r="C21" s="12"/>
      <c r="D21" s="1"/>
    </row>
    <row r="22" spans="1:4" ht="12.75">
      <c r="A22" s="2">
        <v>518011</v>
      </c>
      <c r="B22" s="2" t="s">
        <v>10</v>
      </c>
      <c r="C22" s="10">
        <v>2000</v>
      </c>
      <c r="D22" s="1"/>
    </row>
    <row r="23" spans="1:4" ht="12.75">
      <c r="A23" s="3">
        <v>518013</v>
      </c>
      <c r="B23" s="3" t="s">
        <v>11</v>
      </c>
      <c r="C23" s="11">
        <v>12000</v>
      </c>
      <c r="D23" s="1"/>
    </row>
    <row r="24" spans="1:4" ht="12.75">
      <c r="A24" s="3">
        <v>518018</v>
      </c>
      <c r="B24" s="3" t="s">
        <v>2</v>
      </c>
      <c r="C24" s="11">
        <v>40000</v>
      </c>
      <c r="D24" s="1"/>
    </row>
    <row r="25" spans="1:4" ht="12.75">
      <c r="A25" s="3">
        <v>518118</v>
      </c>
      <c r="B25" s="3" t="s">
        <v>12</v>
      </c>
      <c r="C25" s="11">
        <v>4000</v>
      </c>
      <c r="D25" s="1"/>
    </row>
    <row r="26" spans="1:4" ht="12.75">
      <c r="A26" s="3">
        <v>518010</v>
      </c>
      <c r="B26" s="3" t="s">
        <v>22</v>
      </c>
      <c r="C26" s="11">
        <v>80000</v>
      </c>
      <c r="D26" s="1"/>
    </row>
    <row r="27" spans="1:4" ht="12.75">
      <c r="A27" s="29">
        <v>518021</v>
      </c>
      <c r="B27" s="3" t="s">
        <v>30</v>
      </c>
      <c r="C27" s="11">
        <v>3000</v>
      </c>
      <c r="D27" s="1"/>
    </row>
    <row r="28" spans="1:4" ht="12.75">
      <c r="A28" s="29">
        <v>5180030</v>
      </c>
      <c r="B28" s="3" t="s">
        <v>37</v>
      </c>
      <c r="C28" s="11">
        <v>5000</v>
      </c>
      <c r="D28" s="1"/>
    </row>
    <row r="29" spans="1:4" ht="12.75">
      <c r="A29" s="4">
        <v>518113</v>
      </c>
      <c r="B29" s="4" t="s">
        <v>23</v>
      </c>
      <c r="C29" s="12">
        <v>4000</v>
      </c>
      <c r="D29" s="1"/>
    </row>
    <row r="30" spans="1:4" ht="12.75">
      <c r="A30" s="7">
        <v>518</v>
      </c>
      <c r="B30" s="8" t="s">
        <v>13</v>
      </c>
      <c r="C30" s="13">
        <f>SUM(C22:C29)</f>
        <v>150000</v>
      </c>
      <c r="D30" s="1"/>
    </row>
    <row r="31" spans="1:4" ht="12.75">
      <c r="A31" s="4"/>
      <c r="B31" s="4"/>
      <c r="C31" s="12"/>
      <c r="D31" s="1"/>
    </row>
    <row r="32" spans="1:4" ht="12.75">
      <c r="A32" s="31">
        <v>555800</v>
      </c>
      <c r="B32" s="32" t="s">
        <v>28</v>
      </c>
      <c r="C32" s="33">
        <v>150000</v>
      </c>
      <c r="D32" s="1"/>
    </row>
    <row r="33" spans="1:4" ht="12.75">
      <c r="A33" s="2">
        <v>549001</v>
      </c>
      <c r="B33" s="2" t="s">
        <v>14</v>
      </c>
      <c r="C33" s="10">
        <v>10000</v>
      </c>
      <c r="D33" s="1"/>
    </row>
    <row r="34" spans="1:4" ht="12.75">
      <c r="A34" s="3">
        <v>549010</v>
      </c>
      <c r="B34" s="3" t="s">
        <v>15</v>
      </c>
      <c r="C34" s="11">
        <v>7000</v>
      </c>
      <c r="D34" s="1"/>
    </row>
    <row r="35" spans="1:4" ht="12.75">
      <c r="A35" s="29">
        <v>549011</v>
      </c>
      <c r="B35" s="3" t="s">
        <v>31</v>
      </c>
      <c r="C35" s="11">
        <v>1000</v>
      </c>
      <c r="D35" s="1"/>
    </row>
    <row r="36" spans="1:4" ht="12.75">
      <c r="A36" s="4">
        <v>525001</v>
      </c>
      <c r="B36" s="4" t="s">
        <v>16</v>
      </c>
      <c r="C36" s="12">
        <v>12000</v>
      </c>
      <c r="D36" s="1"/>
    </row>
    <row r="37" spans="1:4" ht="12.75">
      <c r="A37" s="7"/>
      <c r="B37" s="8" t="s">
        <v>32</v>
      </c>
      <c r="C37" s="13">
        <f>SUM(C32:C36)</f>
        <v>180000</v>
      </c>
      <c r="D37" s="1"/>
    </row>
    <row r="38" spans="1:4" ht="12.75">
      <c r="A38" s="15"/>
      <c r="B38" s="16"/>
      <c r="C38" s="17"/>
      <c r="D38" s="1"/>
    </row>
    <row r="39" spans="1:4" s="6" customFormat="1" ht="18">
      <c r="A39" s="46" t="s">
        <v>17</v>
      </c>
      <c r="B39" s="46"/>
      <c r="C39" s="47">
        <f>SUM(C11+C15+C20+C30+C37)</f>
        <v>740000</v>
      </c>
      <c r="D39" s="5"/>
    </row>
    <row r="40" spans="1:4" s="6" customFormat="1" ht="18">
      <c r="A40" s="34"/>
      <c r="B40" s="35" t="s">
        <v>34</v>
      </c>
      <c r="C40" s="30">
        <v>100000</v>
      </c>
      <c r="D40" s="5"/>
    </row>
    <row r="41" spans="1:4" s="6" customFormat="1" ht="18.75" thickBot="1">
      <c r="A41" s="40" t="s">
        <v>33</v>
      </c>
      <c r="B41" s="41"/>
      <c r="C41" s="42">
        <v>100000</v>
      </c>
      <c r="D41" s="5"/>
    </row>
    <row r="42" spans="1:4" s="6" customFormat="1" ht="18.75" thickBot="1">
      <c r="A42" s="21"/>
      <c r="B42" s="22"/>
      <c r="C42" s="23"/>
      <c r="D42" s="5"/>
    </row>
    <row r="43" spans="1:4" s="6" customFormat="1" ht="18.75" thickBot="1">
      <c r="A43" s="43" t="s">
        <v>35</v>
      </c>
      <c r="B43" s="44"/>
      <c r="C43" s="45">
        <f>(C39-C41)</f>
        <v>640000</v>
      </c>
      <c r="D43" s="5"/>
    </row>
    <row r="45" ht="12.75">
      <c r="A45" t="s">
        <v>38</v>
      </c>
    </row>
    <row r="47" ht="12.75">
      <c r="A47" t="s">
        <v>19</v>
      </c>
    </row>
  </sheetData>
  <sheetProtection/>
  <autoFilter ref="A3:C10"/>
  <printOptions/>
  <pageMargins left="0.65" right="0.787401575" top="0.8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Šebrov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Klozová</dc:creator>
  <cp:keywords/>
  <dc:description/>
  <cp:lastModifiedBy>klozja</cp:lastModifiedBy>
  <cp:lastPrinted>2020-11-30T08:18:38Z</cp:lastPrinted>
  <dcterms:created xsi:type="dcterms:W3CDTF">2007-01-07T09:17:20Z</dcterms:created>
  <dcterms:modified xsi:type="dcterms:W3CDTF">2020-11-30T08:19:03Z</dcterms:modified>
  <cp:category/>
  <cp:version/>
  <cp:contentType/>
  <cp:contentStatus/>
</cp:coreProperties>
</file>